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汇总表" sheetId="4" r:id="rId1"/>
  </sheets>
  <definedNames>
    <definedName name="_xlnm._FilterDatabase" localSheetId="0" hidden="1">汇总表!$A$3:$G$17</definedName>
    <definedName name="_xlnm.Print_Titles" localSheetId="0">汇总表!$3:$3</definedName>
  </definedNames>
  <calcPr calcId="144525"/>
</workbook>
</file>

<file path=xl/comments1.xml><?xml version="1.0" encoding="utf-8"?>
<comments xmlns="http://schemas.openxmlformats.org/spreadsheetml/2006/main">
  <authors>
    <author>王昕怡</author>
  </authors>
  <commentList>
    <comment ref="C3" authorId="0">
      <text>
        <r>
          <rPr>
            <b/>
            <sz val="9"/>
            <rFont val="宋体"/>
            <charset val="134"/>
          </rPr>
          <t>王昕怡:</t>
        </r>
        <r>
          <rPr>
            <sz val="9"/>
            <rFont val="宋体"/>
            <charset val="134"/>
          </rPr>
          <t xml:space="preserve">
请严格按照岗位说明书命名，尚未审议通过的岗位请在审议通过后提起招聘需求请示。</t>
        </r>
      </text>
    </comment>
    <comment ref="D3" authorId="0">
      <text>
        <r>
          <rPr>
            <b/>
            <sz val="9"/>
            <rFont val="宋体"/>
            <charset val="134"/>
          </rPr>
          <t>王昕怡:</t>
        </r>
        <r>
          <rPr>
            <sz val="9"/>
            <rFont val="宋体"/>
            <charset val="134"/>
          </rPr>
          <t xml:space="preserve">
请参考岗位说明书条件要求，不可随意降低标准。</t>
        </r>
      </text>
    </comment>
    <comment ref="E3" authorId="0">
      <text>
        <r>
          <rPr>
            <b/>
            <sz val="9"/>
            <rFont val="宋体"/>
            <charset val="134"/>
          </rPr>
          <t>王昕怡:</t>
        </r>
        <r>
          <rPr>
            <sz val="9"/>
            <rFont val="宋体"/>
            <charset val="134"/>
          </rPr>
          <t xml:space="preserve">
请参考岗位说明书，不可随意更改岗位职责。</t>
        </r>
      </text>
    </comment>
    <comment ref="F3" authorId="0">
      <text>
        <r>
          <rPr>
            <b/>
            <sz val="9"/>
            <rFont val="宋体"/>
            <charset val="134"/>
          </rPr>
          <t>王昕怡:</t>
        </r>
        <r>
          <rPr>
            <sz val="9"/>
            <rFont val="宋体"/>
            <charset val="134"/>
          </rPr>
          <t xml:space="preserve">
只写数字</t>
        </r>
      </text>
    </comment>
    <comment ref="G3" authorId="0">
      <text>
        <r>
          <rPr>
            <b/>
            <sz val="9"/>
            <rFont val="宋体"/>
            <charset val="134"/>
          </rPr>
          <t>王昕怡:</t>
        </r>
        <r>
          <rPr>
            <sz val="9"/>
            <rFont val="宋体"/>
            <charset val="134"/>
          </rPr>
          <t xml:space="preserve">
岗位职级请优先选择固
定职级，若确实无法确定职级，请将职级范围控制在3档以内。</t>
        </r>
      </text>
    </comment>
    <comment ref="C16" authorId="0">
      <text>
        <r>
          <rPr>
            <b/>
            <sz val="9"/>
            <rFont val="宋体"/>
            <charset val="134"/>
          </rPr>
          <t>王昕怡:</t>
        </r>
        <r>
          <rPr>
            <sz val="9"/>
            <rFont val="宋体"/>
            <charset val="134"/>
          </rPr>
          <t xml:space="preserve">
岗位汇总数量</t>
        </r>
      </text>
    </comment>
  </commentList>
</comments>
</file>

<file path=xl/sharedStrings.xml><?xml version="1.0" encoding="utf-8"?>
<sst xmlns="http://schemas.openxmlformats.org/spreadsheetml/2006/main" count="63" uniqueCount="57">
  <si>
    <t>青岛农商银行社会招聘计划表</t>
  </si>
  <si>
    <t>序号</t>
  </si>
  <si>
    <t>部门</t>
  </si>
  <si>
    <t>岗位名称</t>
  </si>
  <si>
    <t>岗位资格条件</t>
  </si>
  <si>
    <t>岗位职责</t>
  </si>
  <si>
    <t>招聘人数</t>
  </si>
  <si>
    <t>岗位职级</t>
  </si>
  <si>
    <t>个人信贷部</t>
  </si>
  <si>
    <t>个人信贷资产责任认定岗</t>
  </si>
  <si>
    <t>1.年龄40周岁以下；
2.具备国家认可的大学本科及以上学历；
3.三年以上银行或金融从业经验，两年以上信贷工作经验；
4.熟悉信贷政策法规，熟悉信贷业务制度及各类信贷业务的操作流程；
5.具备良好的沟通表达和文字写作能力，熟练掌握电脑办公软件，具备较高的分析能力，计划与执行能力强，具有责任心及风险意识。</t>
  </si>
  <si>
    <t>1.负责个人不良资产问责的具体实施工作；
2.负责修订个人不良信贷资产责任认定相关管理制度；
3.负责个人信贷业务尽职免责的相关工作，包括政策落实、办法制定修订等；
4.持续优化个人信贷资产责任认定的业务流程，提高工作效率和质量；
5.负责个人不良信贷资产认定的其他日常事务；
6.负责个人不良信贷资产、重大风险信号、涉案案件、认为有必要问责事项的问责发起、尽职调查和责任认定工作，在规定时间内移交违规事实和初步处理意见，组织尽职评议及后续工作。</t>
  </si>
  <si>
    <t>12-16职级</t>
  </si>
  <si>
    <t>普惠金融部</t>
  </si>
  <si>
    <t>普惠信贷资产责任认定岗</t>
  </si>
  <si>
    <t>1.年龄40周岁以下；
2.具备国家认可的全日制大学本科及以上学历；
3.五年以上银行或金融从业经验，其中三年以上信贷工作经验，具备信贷资产责任认定相关工作经验者优先；
4.精通信贷政策法规，能够熟练运用政策法规解决复杂的不良资产责任认定问题；
5.具备较强的沟通表达和文字写作能力，能够独立撰写分析报告并制定制度办法，熟练掌握电脑办公软件，具备较强的分析能力，能够运用数据分析工具进行数据挖掘与风险评估。具备突出的计划与执行能力，对工作有责任心及敏锐的风险意识，能有效把控风险并积极推动工作进展；
6.具备相关专业证书（如CFA、FRM等）者优先。</t>
  </si>
  <si>
    <t>1.负责普惠不良资产问责管理，制定问责计划，协调各方资源，确保问责工作高效、有序开展；
2.牵头修订普惠不良信贷资产责任认定相关管理制度，根据行业动态和内部需求，优化制度体系，确保制度的科学性和有效性；
3.全面负责普惠信贷业务尽职免责的相关工作，深入研究政策，精准落实并推动办法修订，确保政策与实际业务紧密结合；
4.负责普惠不良信贷资产、重大风险信号、涉案案件等复杂事项的问责发起、尽职调查和责任认定工作，在规定时间内移交违规事实和专业的初步处理意见，组织做好尽职评议及后续工作，确保结果公正、合理；
5.持续优化普惠信贷资产责任认定的业务流程，引入先进理念和技术手段，提高工作效率和质量；
6.组织推进普惠不良信贷资产认定的其他日常工作，积极提供决策建议。</t>
  </si>
  <si>
    <t>授信审批部</t>
  </si>
  <si>
    <t>授信审查岗</t>
  </si>
  <si>
    <t>1.年龄35周岁以下；
2.具备国家认可的全日制大学本科及以上学历；
3.具有5年以上公司个人或公司普惠贷款调查或审查岗工作经验，熟悉国家和监管部门的信贷政策，熟悉信贷相关的法律法规、各项规章制度，熟悉信贷业务、产品，掌握授信审查流程及要点；
4.熟悉IPC调查技术、信贷工厂模式或有相关从业经验者优先。</t>
  </si>
  <si>
    <t>1.负责受理普惠金融业务条线权限内信贷业务的对私授信审查和风险评估工作：对申报业务进行产业、金融、信贷投向及信贷业务管理规章制度等政策性审查；对申报材料的完整性、有效性进行合法合规性审查；对申报业务的借款额度、用途、期限是否合理进行审查；对借款人的财务数据进行审核、测算、审查还款来源是否有保障；对担保、抵押是否有效，保证人是否有保证能力进行审查；对利率定价是否符合利率政策进行审查；对申报业务风险点进行审核，有效识别各类风险并揭示，提出控制措施，形成最终审查意见；
2.负责向独立审批人提交审查报告，向贷审会汇报审查意见；
3.负责对普惠金融业务条线新产品进行合规风险性审查工作；
4.协助制定本行普惠金融及涉农贷款相关管理办法、制度和操作规程，提出合理化意见建议；
5.协助开展标准化审批模型的建设、推广应用工作，梳理标准化审查要点，提出合理化意见建议。</t>
  </si>
  <si>
    <t>12-14职级</t>
  </si>
  <si>
    <t>法律合规部</t>
  </si>
  <si>
    <t>制度与流程管理岗</t>
  </si>
  <si>
    <t>1.年龄40周岁以下；
2.具备国家认可的大学本科及以上学历，经济、金融、法律、会计、管理等相关专业；
3.三年以上银行工作经验；
4.熟悉银行法律法规，熟练掌握银行业务知识，掌握内部控制管理、合规管理、制度管理、流程管理的理论和方法；
5.拥有银行从业资格证书2门及以上；
6.熟练掌握电脑办公软件，具备良好的沟通表达和文字写作能力，具备较高的分析能力、组织能力和执行能力，具有责任心及风险意识。</t>
  </si>
  <si>
    <t>1.统筹规划全行规章制度、外规内化、流程管理体系建设；
2.检查、评估业务部门规章制度、外规内化、流程管理的落实情况；
3.组织开展业务流程梳理，组织和督促全行对风险点和控制活动梳理、识别、评估、汇总、重检等，确保业务流程符合各项管理制度；
4.组织开展风险识别，督促各部门通过制度建设改善业务流程和风险控制措施；
5.负责对本行规章制度建设工作进行指导、督促和评价；
6.负责对本行各部门制定的规章制度进行合规审查，确保规章制度符合法律、规则和准则；
7.负责对重点规章制度的执行情况进行合规检查、评价；
8.组织、协调和督促各业务条线和部门对各项政策、内控制度进行梳理和修订，确保各项政策、内控制度符合法律、规则和准则的要求；
9.负责收集整理监管法规文件，对法规有效性进行梳理，建立法规文件库；
10.负责建设和维护内、外部规章制度库，组织规章制度学习；
11.完成领导交办的其他工作。</t>
  </si>
  <si>
    <t>12-17职级</t>
  </si>
  <si>
    <t>内控合规管理岗</t>
  </si>
  <si>
    <t>1.年龄40周岁以下；
2.具备国家认可的大学本科及以上学历，经济、金融、法律、会计、管理等相关专业；
3.三年以上银行工作经验，有银行内控合规管理岗位履职经验优先；
4.熟悉银行常用法律法规，较为全面掌握银行业务知识，掌握内部控制管理、制度管理和授权管理的理论和方法；
5.拥有银行从业资格证书2门及以上；
6.熟练掌握电脑办公软件，具备良好的沟通表达和文字写作能力，具备较高的分析能力、组织能力和执行能力，具有责任心及风险意识。</t>
  </si>
  <si>
    <t>1.统筹规划全行内控合规体系建设工作；
2.检查、评估业务部门内控合规制度建设及相关控制措施落实情况；
3.负责关注和解读监管法规的最新发展，评估相关业务合规性、有效性，提示合规风险，提出合规风险防范建议；
4.受理和答复全行内控合规制度实施过程中的问题咨询；
5.配合监管部门和内外部审计部门对内部控制的检查评价和审计，并及时组织落实问题整改；
6.负责制定法人授权有关规章制度并持续修订，组织有关部门拟订年度法人授权方案、特别授权方案，印发授权基本文件、编制授权书并组织签发事宜；
7.负责组织做好对各业务条线、各分支机构授权、转授权及执行情况的检查，及时发现和处理越权行为；
8.负责监测各业务条线、分支机构风险变化情况，结合相关岗位人员履职情况对授权进行动态调整；
9.负责内控合规管理相关工作档案的建设与维护；
10.负责根据制度安排做好集中采购等工作的监督；
11.完成领导交办的其他工作。</t>
  </si>
  <si>
    <t>操作风险管理岗</t>
  </si>
  <si>
    <t>1.年龄35周岁以下；
2.具备国家认可的大学本科及以上学历，经济、金融、法律、会计、管理等相关专业；
3.三年以上银行机构操作风险管理岗位工作经验或专业咨询服务经验；
3.熟悉银行财会、审计、信贷、法律等相关业务知识，熟悉案件防控及操作风险管理政策；具有丰富的操作风险管理实践经验，熟练掌握操作风险管理工具运用及相关系统的建设和使用技能；
4.拥有银行从业资格证书2门及以上；
5.熟练掌握电脑办公软件，具备良好的沟通表达和文字写作能力，具备较高的分析能力、组织能力和执行能力，具有责任心及风险意识。</t>
  </si>
  <si>
    <t>1.拟定本行操作风险管理政策、程序和具体的操作规程，建立并组织实施操作风险识别、评估、监测、报告、控制及缓释、压力测试等工作机制；
2.设计操作风险监测的关键指标并实施监测,牵头收集和分析操作风险损失数据，组织开展操作风险资本计量；
3.建立适用全行的操作风险基本控制标准，建立操作风险点控制措施，并对控制措施的有效性和执行情况进行检测评价；
4.开展操作风险管理培训，定期向高级管理层提交操作风险报告；
5.开发建设操作风险管理信息系统，负责系统的配置、维护和使用；
6.组织制定外包管理制度，定期组织开展外包活动风险识别、评估、监测和控制工作；
7.完成领导交办的其他工作。</t>
  </si>
  <si>
    <t>10-12职级</t>
  </si>
  <si>
    <t>人力资源部</t>
  </si>
  <si>
    <t>员工管理岗</t>
  </si>
  <si>
    <t>1.年龄35周岁以下，中共党员；
2.具备国家认可的全日制大学本科及以上学历，人力资源管理专业优先；
3.具有两年以上工作经验，有人力资源条线相关工作经验者优先；
4.具有较高的文字写作水平和统计分析能力；
5.具有较强的人际沟通能力、计划组织能力和分析判断能力，具有良好的表达能力，并能熟练操作Excel、PowerPoint等办公软件，工作细致认真、吃苦耐劳。</t>
  </si>
  <si>
    <t>1.负责人才招聘相关制度优化完善。负责外部招聘，包括校园招聘、社会招聘，收集各岗位用工需求，发布招聘公告，组织笔试、面试等工作；
2.组织人员招聘、岗位竞聘选拔等工作；负责全行员工调配工作；负责实习生管理等工作；
3.负责全行人员调转制度建设、日常执行和监督等；
4.负责劳动用工（含派遣制）、入职、试用期、劳动合同、离职等管理；
5.完成领导交办的其他工作。</t>
  </si>
  <si>
    <t>13-16职级</t>
  </si>
  <si>
    <t>绩效管理岗</t>
  </si>
  <si>
    <t>1.年龄40周岁以下、中共党员；
2.具备国家认可的全日制大学本科及以上学历；
3.具有两年以上银行工作经验；
4.熟悉银行专业知识，熟悉人力资源管理相关理论知识，精通绩效考核理论、方法和工具。</t>
  </si>
  <si>
    <t>1.负责制定全行员工绩效管理制度；
2.负责完善绩效考核系统，协调科技部门做好绩效考核系统开发工作；
3.负责组织指导全行员工绩效考核实施、反馈、面谈和考评，监督绩效管理的实施；
4.负责做好日常绩效薪酬核算工作；
5.负责薪酬、绩效、福利等方面的培训工作；
6.完成领导交办的其他工作。</t>
  </si>
  <si>
    <t>综合与内控合规岗</t>
  </si>
  <si>
    <t>1.年龄40周岁以下，中共党员；
2.具备国家认可的全日制大学本科及以上学历；
3.具有三年以上金融工作经验或从事五年以上相关经济工作，其中金融从业经验需两年以上；
4.具备良好的沟通表达和文字写作能力，具备筹划和决断能力、组织协调能力、人际交往能力，具有责任心，熟练掌握电脑办公软件。</t>
  </si>
  <si>
    <t>1.负责部门文件收发；负责督查督办部门内重点工作；
2.负责人力资源部印章的统一管理；负责组织召开全行组织人力工作会议、部门例会，开展人力资源研讨、交流活动；负责部门办公用品的领发保管、固定资产管理等；
3.牵头部门制度建设，统筹全行组织人力条线合规管理，牵头组织人力条线的各项监督检查，牵头落实党委巡察、内外部各类监督检查发现的组织人力问题的整改落实；
4.完成领导交办的其他工作。</t>
  </si>
  <si>
    <t>培训管理岗</t>
  </si>
  <si>
    <t>1.年龄35周岁以下，中共党员；
2.具备国家认可的全日制大学本科及以上学历；
3.具有一年以上基层网点工作经验，有人力资源条线或部门相关工作经验者优先。</t>
  </si>
  <si>
    <t>1.负责起草制定全行教育培训规划，做好日常培训计划推进工作，指导、检查、考核各分支机构教育培训工作；
2.负责做好培训资源管理工作，合理调配、使用培训经费、师资、学习平台等各类培训资源；
3.负责做好线上学习平台运营管理，组织开展各类线上学习及考试相关工作；
4.负责培训服务供应商的管理工作，做好外部师资的采购、评价及管理等工作；
5.负责做好新入职校招员工和各级管理人员的培训相关工作；
6.负责做好新入职校招员工岗位带教相关工作；
7.完成领导交办的其他工作。</t>
  </si>
  <si>
    <t>审计部</t>
  </si>
  <si>
    <t>现场审计岗</t>
  </si>
  <si>
    <t>1.年龄40周岁以下；
2.具备国家认可的全日制大学本科及以上学历；
3.具有金融机构3年以上审计、财务管理、资金业务、国际业务、资产保全、信贷业务、风险合规、信息科技工作经验；
4.具备履行内部审计职责所需的专业知识、职业技能和实践经验，掌握银行业务的最新发展，熟悉相关法律法规、专业知识、技术方法和审计实务的发展变化；
5.秉持诚信正直的道德操守，从事金融工作以来未受到党内警告或政纪记过以上处分，且未在党纪政纪处分期内；
6.具有注册会计师、国际注册内审师、审计、会计、经济中级及以上证书。</t>
  </si>
  <si>
    <t>1.负责组织实施审计项目，编制审计方案，并在实施前做好审计前准备工作，收集相关审计资料，按照审计程序和审计方法实施审计项目；
2.负责完成审计业务的工作底稿，组织撰写审计取证单，解决审计过程中出现的各类问题，对审计中发现的问题，按照审计程序和有关规定出具审计报告并提出初步问责建议；
3.负责做好现场审计及其他相关档案的整理工作；
4.负责揭示全行业务条线内控制度设计及运行方面的缺陷，并提出相关流程改进建议，监督审计发现问题的整改及后续跟踪；
5.负责在审计工作中不断创新审计工作方法，学会使用创新工具和技术，严格执行内部审计流程，确保审计工作质量；
6.负责定期分析汇总审计发现的苗头性、倾向性和重大问题，总结、交流审计工作经验；
7.完成领导交办的其他工作。</t>
  </si>
  <si>
    <t>10-14职级</t>
  </si>
  <si>
    <t>非现场审计岗</t>
  </si>
  <si>
    <t>1.年龄40周岁以下；
2.具备国家认可的全日制大学本科以上学历；
3.具有银行3年及以上信息科技、科技审计、数据分析及建模、系统开发运维工作经验；
4.具备履行内部审计职责所需的专业知识、职业技能和实践经验，掌握银行业务的最新发展，熟悉相关法律法规、专业知识、技术方法和审计实务的发展变化；
5.秉持诚信正直的道德操守，从事金融工作以来未受到党内警告或政纪记过以上处分，且未在党纪政纪处分期内；
6.具有注册会计师、国际注册内审师、审计、会计、经济中级及以上证书。</t>
  </si>
  <si>
    <t>1.负责审计数据分析及运用，开展数据分析和审计模型建设工作，运用数字化技术不断更新审计方式与手段；
2.负责按照审计程序和审计方法实施非现场审计项目，并在实施前做好非现场审计的准备工作，收集相关业务资料；
3.负责及时提供现场审计相关数据，做好现场审计相关的数据支持工作；
4.负责完成非现场审计数据分析、总结和归纳，对疑点数据组织验证，发现风险及时提出现场审计建议，并跟踪审计结果；
5.对银行各类信息系统和数据进行了解，了解国内外先进非现场审计方法与技术，提出非现场审计系统需求，管理非现场审计系统；
6.完成领导交办的其他工作。</t>
  </si>
  <si>
    <t>备注：上述所称“以上、以下”均包括本数。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</si>
</sst>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1"/>
      <color theme="1"/>
      <name val="宋体"/>
      <charset val="134"/>
    </font>
    <font>
      <b/>
      <sz val="11"/>
      <color theme="1"/>
      <name val="宋体"/>
      <charset val="134"/>
    </font>
    <font>
      <sz val="11"/>
      <name val="宋体"/>
      <charset val="134"/>
    </font>
    <font>
      <sz val="11"/>
      <color theme="1"/>
      <name val="仿宋_GB2312"/>
      <charset val="134"/>
    </font>
    <font>
      <sz val="11"/>
      <name val="仿宋_GB2312"/>
      <charset val="134"/>
    </font>
    <font>
      <b/>
      <sz val="16"/>
      <name val="宋体"/>
      <charset val="134"/>
    </font>
    <font>
      <b/>
      <sz val="11"/>
      <name val="仿宋_GB2312"/>
      <charset val="134"/>
    </font>
    <font>
      <sz val="11"/>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50">
    <xf numFmtId="0" fontId="0" fillId="0" borderId="0" xfId="0">
      <alignment vertical="center"/>
    </xf>
    <xf numFmtId="176" fontId="1"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176" fontId="1" fillId="0" borderId="0" xfId="0" applyNumberFormat="1" applyFont="1" applyAlignment="1">
      <alignment vertical="center" wrapText="1"/>
    </xf>
    <xf numFmtId="0" fontId="1" fillId="0" borderId="0" xfId="0" applyFont="1">
      <alignment vertical="center"/>
    </xf>
    <xf numFmtId="0" fontId="1" fillId="0" borderId="0" xfId="0" applyFont="1" applyFill="1" applyAlignment="1">
      <alignment horizontal="center" vertical="center"/>
    </xf>
    <xf numFmtId="177" fontId="1" fillId="0" borderId="0" xfId="0" applyNumberFormat="1" applyFont="1" applyAlignment="1">
      <alignment horizontal="center" vertical="center" wrapText="1"/>
    </xf>
    <xf numFmtId="176" fontId="1"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177" fontId="4" fillId="0" borderId="0" xfId="0" applyNumberFormat="1" applyFont="1" applyAlignment="1">
      <alignment horizontal="left" vertical="center" wrapText="1"/>
    </xf>
    <xf numFmtId="176" fontId="4" fillId="0" borderId="0" xfId="0" applyNumberFormat="1" applyFont="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Alignment="1">
      <alignment horizontal="center" vertical="center" wrapText="1"/>
    </xf>
    <xf numFmtId="49" fontId="5" fillId="0" borderId="0" xfId="0" applyNumberFormat="1" applyFont="1" applyFill="1" applyAlignment="1">
      <alignment horizontal="center" vertical="center" wrapText="1"/>
    </xf>
    <xf numFmtId="177"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5" fillId="0" borderId="3" xfId="0" applyNumberFormat="1"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176" fontId="8" fillId="0" borderId="7" xfId="0" applyNumberFormat="1" applyFont="1" applyBorder="1" applyAlignment="1">
      <alignment horizontal="left" vertical="center" wrapText="1"/>
    </xf>
    <xf numFmtId="177"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5"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1" fillId="0" borderId="0" xfId="0" applyNumberFormat="1"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7"/>
  <sheetViews>
    <sheetView tabSelected="1" workbookViewId="0">
      <selection activeCell="D5" sqref="D5"/>
    </sheetView>
  </sheetViews>
  <sheetFormatPr defaultColWidth="9" defaultRowHeight="13.5" outlineLevelCol="6"/>
  <cols>
    <col min="1" max="1" width="7.18333333333333" style="6" customWidth="1"/>
    <col min="2" max="2" width="11.9666666666667" style="1" customWidth="1"/>
    <col min="3" max="3" width="17.5666666666667" style="1" customWidth="1"/>
    <col min="4" max="4" width="80.5" style="1" customWidth="1"/>
    <col min="5" max="5" width="107.433333333333" style="7" customWidth="1"/>
    <col min="6" max="6" width="11.1333333333333" style="6" customWidth="1"/>
    <col min="7" max="7" width="10.2416666666667" style="8" customWidth="1"/>
    <col min="8" max="16384" width="9" style="1"/>
  </cols>
  <sheetData>
    <row r="1" s="1" customFormat="1" spans="1:7">
      <c r="A1" s="9"/>
      <c r="B1" s="9"/>
      <c r="C1" s="10"/>
      <c r="D1" s="10"/>
      <c r="E1" s="11"/>
      <c r="F1" s="12"/>
      <c r="G1" s="13"/>
    </row>
    <row r="2" s="1" customFormat="1" ht="29" customHeight="1" spans="1:7">
      <c r="A2" s="14" t="s">
        <v>0</v>
      </c>
      <c r="B2" s="15"/>
      <c r="C2" s="15"/>
      <c r="D2" s="15"/>
      <c r="E2" s="15"/>
      <c r="F2" s="14"/>
      <c r="G2" s="16"/>
    </row>
    <row r="3" s="2" customFormat="1" ht="23" customHeight="1" spans="1:7">
      <c r="A3" s="17" t="s">
        <v>1</v>
      </c>
      <c r="B3" s="18" t="s">
        <v>2</v>
      </c>
      <c r="C3" s="18" t="s">
        <v>3</v>
      </c>
      <c r="D3" s="18" t="s">
        <v>4</v>
      </c>
      <c r="E3" s="18" t="s">
        <v>5</v>
      </c>
      <c r="F3" s="17" t="s">
        <v>6</v>
      </c>
      <c r="G3" s="19" t="s">
        <v>7</v>
      </c>
    </row>
    <row r="4" s="1" customFormat="1" ht="103" customHeight="1" spans="1:7">
      <c r="A4" s="20">
        <v>1</v>
      </c>
      <c r="B4" s="21" t="s">
        <v>8</v>
      </c>
      <c r="C4" s="21" t="s">
        <v>9</v>
      </c>
      <c r="D4" s="22" t="s">
        <v>10</v>
      </c>
      <c r="E4" s="23" t="s">
        <v>11</v>
      </c>
      <c r="F4" s="20">
        <v>1</v>
      </c>
      <c r="G4" s="24" t="s">
        <v>12</v>
      </c>
    </row>
    <row r="5" s="3" customFormat="1" ht="167" customHeight="1" spans="1:7">
      <c r="A5" s="20">
        <v>2</v>
      </c>
      <c r="B5" s="21" t="s">
        <v>13</v>
      </c>
      <c r="C5" s="25" t="s">
        <v>14</v>
      </c>
      <c r="D5" s="26" t="s">
        <v>15</v>
      </c>
      <c r="E5" s="26" t="s">
        <v>16</v>
      </c>
      <c r="F5" s="27">
        <v>3</v>
      </c>
      <c r="G5" s="26" t="s">
        <v>12</v>
      </c>
    </row>
    <row r="6" s="3" customFormat="1" ht="153" customHeight="1" spans="1:7">
      <c r="A6" s="28">
        <v>3</v>
      </c>
      <c r="B6" s="29" t="s">
        <v>17</v>
      </c>
      <c r="C6" s="21" t="s">
        <v>18</v>
      </c>
      <c r="D6" s="30" t="s">
        <v>19</v>
      </c>
      <c r="E6" s="31" t="s">
        <v>20</v>
      </c>
      <c r="F6" s="20">
        <v>2</v>
      </c>
      <c r="G6" s="32" t="s">
        <v>21</v>
      </c>
    </row>
    <row r="7" s="3" customFormat="1" ht="209" customHeight="1" spans="1:7">
      <c r="A7" s="28">
        <v>4</v>
      </c>
      <c r="B7" s="33" t="s">
        <v>22</v>
      </c>
      <c r="C7" s="34" t="s">
        <v>23</v>
      </c>
      <c r="D7" s="35" t="s">
        <v>24</v>
      </c>
      <c r="E7" s="35" t="s">
        <v>25</v>
      </c>
      <c r="F7" s="36">
        <v>1</v>
      </c>
      <c r="G7" s="37" t="s">
        <v>26</v>
      </c>
    </row>
    <row r="8" s="3" customFormat="1" ht="205" customHeight="1" spans="1:7">
      <c r="A8" s="28">
        <v>5</v>
      </c>
      <c r="B8" s="38"/>
      <c r="C8" s="34" t="s">
        <v>27</v>
      </c>
      <c r="D8" s="35" t="s">
        <v>28</v>
      </c>
      <c r="E8" s="35" t="s">
        <v>29</v>
      </c>
      <c r="F8" s="36">
        <v>2</v>
      </c>
      <c r="G8" s="39" t="s">
        <v>26</v>
      </c>
    </row>
    <row r="9" s="1" customFormat="1" ht="156" customHeight="1" spans="1:7">
      <c r="A9" s="28">
        <v>6</v>
      </c>
      <c r="B9" s="38"/>
      <c r="C9" s="34" t="s">
        <v>30</v>
      </c>
      <c r="D9" s="35" t="s">
        <v>31</v>
      </c>
      <c r="E9" s="35" t="s">
        <v>32</v>
      </c>
      <c r="F9" s="36">
        <v>1</v>
      </c>
      <c r="G9" s="39" t="s">
        <v>33</v>
      </c>
    </row>
    <row r="10" s="1" customFormat="1" ht="132" customHeight="1" spans="1:7">
      <c r="A10" s="28">
        <v>7</v>
      </c>
      <c r="B10" s="40" t="s">
        <v>34</v>
      </c>
      <c r="C10" s="40" t="s">
        <v>35</v>
      </c>
      <c r="D10" s="30" t="s">
        <v>36</v>
      </c>
      <c r="E10" s="41" t="s">
        <v>37</v>
      </c>
      <c r="F10" s="40">
        <v>1</v>
      </c>
      <c r="G10" s="42" t="s">
        <v>38</v>
      </c>
    </row>
    <row r="11" s="1" customFormat="1" ht="116" customHeight="1" spans="1:7">
      <c r="A11" s="28">
        <v>8</v>
      </c>
      <c r="B11" s="43"/>
      <c r="C11" s="25" t="s">
        <v>39</v>
      </c>
      <c r="D11" s="30" t="s">
        <v>40</v>
      </c>
      <c r="E11" s="30" t="s">
        <v>41</v>
      </c>
      <c r="F11" s="25">
        <v>1</v>
      </c>
      <c r="G11" s="42" t="s">
        <v>12</v>
      </c>
    </row>
    <row r="12" s="1" customFormat="1" ht="108" customHeight="1" spans="1:7">
      <c r="A12" s="28">
        <v>9</v>
      </c>
      <c r="B12" s="43"/>
      <c r="C12" s="25" t="s">
        <v>42</v>
      </c>
      <c r="D12" s="30" t="s">
        <v>43</v>
      </c>
      <c r="E12" s="30" t="s">
        <v>44</v>
      </c>
      <c r="F12" s="25">
        <v>1</v>
      </c>
      <c r="G12" s="42" t="s">
        <v>12</v>
      </c>
    </row>
    <row r="13" s="1" customFormat="1" ht="149" customHeight="1" spans="1:7">
      <c r="A13" s="28">
        <v>10</v>
      </c>
      <c r="B13" s="43"/>
      <c r="C13" s="25" t="s">
        <v>45</v>
      </c>
      <c r="D13" s="30" t="s">
        <v>46</v>
      </c>
      <c r="E13" s="30" t="s">
        <v>47</v>
      </c>
      <c r="F13" s="25">
        <v>1</v>
      </c>
      <c r="G13" s="42" t="s">
        <v>38</v>
      </c>
    </row>
    <row r="14" s="3" customFormat="1" ht="169" customHeight="1" spans="1:7">
      <c r="A14" s="28">
        <v>11</v>
      </c>
      <c r="B14" s="44" t="s">
        <v>48</v>
      </c>
      <c r="C14" s="45" t="s">
        <v>49</v>
      </c>
      <c r="D14" s="22" t="s">
        <v>50</v>
      </c>
      <c r="E14" s="22" t="s">
        <v>51</v>
      </c>
      <c r="F14" s="28">
        <v>1</v>
      </c>
      <c r="G14" s="32" t="s">
        <v>52</v>
      </c>
    </row>
    <row r="15" s="4" customFormat="1" ht="161" customHeight="1" spans="1:7">
      <c r="A15" s="28">
        <v>12</v>
      </c>
      <c r="B15" s="46"/>
      <c r="C15" s="45" t="s">
        <v>53</v>
      </c>
      <c r="D15" s="30" t="s">
        <v>54</v>
      </c>
      <c r="E15" s="30" t="s">
        <v>55</v>
      </c>
      <c r="F15" s="28">
        <v>1</v>
      </c>
      <c r="G15" s="32" t="s">
        <v>52</v>
      </c>
    </row>
    <row r="16" s="5" customFormat="1" ht="19" customHeight="1" spans="1:7">
      <c r="A16" s="28"/>
      <c r="B16" s="47">
        <v>6</v>
      </c>
      <c r="C16" s="47">
        <v>12</v>
      </c>
      <c r="D16" s="48"/>
      <c r="E16" s="48"/>
      <c r="F16" s="48">
        <f>SUM(F4:F15)</f>
        <v>16</v>
      </c>
      <c r="G16" s="48"/>
    </row>
    <row r="17" spans="1:4">
      <c r="A17" s="49" t="s">
        <v>56</v>
      </c>
      <c r="B17" s="49"/>
      <c r="C17" s="49"/>
      <c r="D17" s="49"/>
    </row>
  </sheetData>
  <autoFilter ref="A3:G17">
    <extLst/>
  </autoFilter>
  <mergeCells count="6">
    <mergeCell ref="A1:B1"/>
    <mergeCell ref="A2:G2"/>
    <mergeCell ref="A17:D17"/>
    <mergeCell ref="B7:B9"/>
    <mergeCell ref="B10:B13"/>
    <mergeCell ref="B14:B15"/>
  </mergeCells>
  <pageMargins left="0.314583333333333" right="0.0784722222222222" top="0.66875" bottom="0.751388888888889" header="0.298611111111111" footer="0.298611111111111"/>
  <pageSetup paperSize="9" scale="59"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石天珵</cp:lastModifiedBy>
  <dcterms:created xsi:type="dcterms:W3CDTF">2024-02-03T01:52:00Z</dcterms:created>
  <dcterms:modified xsi:type="dcterms:W3CDTF">2025-07-14T10:17:19Z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_KSOProductBuildMID">
    <vt:lpwstr>SYWMI6GE797Q00BGQYR8RL057NL0OSYRQO06BJDAXFB8TDWTZ0BRVCJ6FYRTPFIRBOMXJOL0ZHKD8LJJRSFT6F8Q8RN0WHCB8SOOKHB33EE1A93899B34EEC90C01831FDD83FB7</vt:lpwstr>
  </property>
  <property fmtid="{D5CDD505-2E9C-101B-9397-08002B2CF9AE}" pid="4" name="ICV">
    <vt:lpwstr>BE4EFFF7784244F38CB47197B1A7A18C</vt:lpwstr>
  </property>
  <property fmtid="{D5CDD505-2E9C-101B-9397-08002B2CF9AE}" pid="5" name="_KSOProductBuildSID">
    <vt:lpwstr>SPWMP6B77R9A05HGRAR8KLJZ7NN0OXYRQO06FJDVXGP8TG5T6MBRYC0CFYYHPC8RBOMXHOLJZI778MJJRUFARFFN8RLMWMWB8JODPHB32E4429AC35A0E265250EA30403CD9F5A</vt:lpwstr>
  </property>
  <property fmtid="{D5CDD505-2E9C-101B-9397-08002B2CF9AE}" pid="6" name="KSOReadingLayout">
    <vt:bool>false</vt:bool>
  </property>
</Properties>
</file>